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tabRatio="847" activeTab="1"/>
  </bookViews>
  <sheets>
    <sheet name="十勝人チャレンジ事業 (記載例)" sheetId="1" r:id="rId1"/>
    <sheet name="十勝人チャレンジ事業" sheetId="2" r:id="rId2"/>
  </sheets>
  <definedNames>
    <definedName name="_xlnm.Print_Area" localSheetId="1">'十勝人チャレンジ事業'!$A$1:$J$23</definedName>
    <definedName name="_xlnm.Print_Area" localSheetId="0">'十勝人チャレンジ事業 (記載例)'!$A$1:$J$23</definedName>
  </definedNames>
  <calcPr fullCalcOnLoad="1"/>
</workbook>
</file>

<file path=xl/sharedStrings.xml><?xml version="1.0" encoding="utf-8"?>
<sst xmlns="http://schemas.openxmlformats.org/spreadsheetml/2006/main" count="64" uniqueCount="34">
  <si>
    <t>（単位：円）</t>
  </si>
  <si>
    <t>経費区分</t>
  </si>
  <si>
    <t>内容</t>
  </si>
  <si>
    <t>詳細</t>
  </si>
  <si>
    <t>（円）</t>
  </si>
  <si>
    <t>補助対象経費</t>
  </si>
  <si>
    <t>備考</t>
  </si>
  <si>
    <t>上記以外</t>
  </si>
  <si>
    <t>補助事業に　　　要する経費</t>
  </si>
  <si>
    <t>合　計</t>
  </si>
  <si>
    <t>単価</t>
  </si>
  <si>
    <t>合  計</t>
  </si>
  <si>
    <t>数量</t>
  </si>
  <si>
    <t>その他の経費（④）</t>
  </si>
  <si>
    <t>総合計（①＋②＋③＋④）</t>
  </si>
  <si>
    <t>宿泊費
（②）</t>
  </si>
  <si>
    <t>食費相当分
（③）</t>
  </si>
  <si>
    <t>交通旅費
（①）</t>
  </si>
  <si>
    <t>補助金
申請額</t>
  </si>
  <si>
    <t>サーチャージ</t>
  </si>
  <si>
    <t>空港諸税</t>
  </si>
  <si>
    <t>宿泊費（国内）</t>
  </si>
  <si>
    <t>宿泊費（国外）</t>
  </si>
  <si>
    <t>航空券代金（国内）</t>
  </si>
  <si>
    <t>航空券代金（国外）</t>
  </si>
  <si>
    <t>帯広-東京（羽田）</t>
  </si>
  <si>
    <t>-</t>
  </si>
  <si>
    <t>東京前泊分</t>
  </si>
  <si>
    <t>アムステルダム15泊分</t>
  </si>
  <si>
    <t>昼食・夕食代</t>
  </si>
  <si>
    <t>-</t>
  </si>
  <si>
    <t>東京（羽田）-アムステルダム　往復分</t>
  </si>
  <si>
    <t>経費明細表（詳細）</t>
  </si>
  <si>
    <t>交通費
（①）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</si>
</sst>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#,##0_ "/>
    <numFmt numFmtId="181" formatCode="#,##0_);[Red]\(#,##0\)"/>
    <numFmt numFmtId="182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Down="1">
      <left style="thin"/>
      <right style="thin"/>
      <top style="medium"/>
      <bottom style="thin"/>
      <diagonal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medium"/>
      <right style="thin"/>
      <top style="medium"/>
      <bottom>
        <color indexed="63"/>
      </bottom>
    </border>
    <border diagonalDown="1">
      <left style="thin"/>
      <right style="thin"/>
      <top style="medium"/>
      <bottom>
        <color indexed="63"/>
      </bottom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/>
    </xf>
    <xf numFmtId="181" fontId="0" fillId="0" borderId="0" xfId="0" applyNumberFormat="1" applyAlignment="1">
      <alignment/>
    </xf>
    <xf numFmtId="0" fontId="0" fillId="0" borderId="0" xfId="0" applyAlignment="1">
      <alignment horizontal="right"/>
    </xf>
    <xf numFmtId="181" fontId="4" fillId="0" borderId="11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vertical="top"/>
    </xf>
    <xf numFmtId="0" fontId="0" fillId="0" borderId="12" xfId="0" applyBorder="1" applyAlignment="1">
      <alignment horizontal="left" vertical="top" wrapText="1"/>
    </xf>
    <xf numFmtId="0" fontId="0" fillId="35" borderId="13" xfId="0" applyFill="1" applyBorder="1" applyAlignment="1">
      <alignment horizontal="center" vertical="center" wrapText="1"/>
    </xf>
    <xf numFmtId="181" fontId="0" fillId="35" borderId="11" xfId="0" applyNumberFormat="1" applyFill="1" applyBorder="1" applyAlignment="1">
      <alignment vertical="center"/>
    </xf>
    <xf numFmtId="181" fontId="0" fillId="35" borderId="14" xfId="0" applyNumberFormat="1" applyFill="1" applyBorder="1" applyAlignment="1">
      <alignment vertical="center"/>
    </xf>
    <xf numFmtId="0" fontId="0" fillId="35" borderId="13" xfId="0" applyFill="1" applyBorder="1" applyAlignment="1">
      <alignment horizontal="center" vertical="center"/>
    </xf>
    <xf numFmtId="0" fontId="0" fillId="36" borderId="15" xfId="0" applyFill="1" applyBorder="1" applyAlignment="1">
      <alignment horizontal="left" vertical="center"/>
    </xf>
    <xf numFmtId="181" fontId="0" fillId="36" borderId="16" xfId="0" applyNumberFormat="1" applyFill="1" applyBorder="1" applyAlignment="1">
      <alignment vertic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7" xfId="0" applyBorder="1" applyAlignment="1">
      <alignment/>
    </xf>
    <xf numFmtId="180" fontId="0" fillId="0" borderId="18" xfId="0" applyNumberFormat="1" applyBorder="1" applyAlignment="1">
      <alignment vertical="center"/>
    </xf>
    <xf numFmtId="181" fontId="0" fillId="0" borderId="18" xfId="0" applyNumberFormat="1" applyBorder="1" applyAlignment="1">
      <alignment vertical="center"/>
    </xf>
    <xf numFmtId="180" fontId="0" fillId="0" borderId="19" xfId="0" applyNumberFormat="1" applyBorder="1" applyAlignment="1">
      <alignment vertical="center"/>
    </xf>
    <xf numFmtId="180" fontId="0" fillId="0" borderId="20" xfId="0" applyNumberFormat="1" applyBorder="1" applyAlignment="1">
      <alignment vertical="center"/>
    </xf>
    <xf numFmtId="181" fontId="0" fillId="0" borderId="20" xfId="0" applyNumberFormat="1" applyBorder="1" applyAlignment="1">
      <alignment vertical="center"/>
    </xf>
    <xf numFmtId="180" fontId="0" fillId="0" borderId="21" xfId="0" applyNumberFormat="1" applyBorder="1" applyAlignment="1">
      <alignment vertical="center"/>
    </xf>
    <xf numFmtId="0" fontId="0" fillId="0" borderId="22" xfId="0" applyBorder="1" applyAlignment="1">
      <alignment vertical="center" wrapText="1"/>
    </xf>
    <xf numFmtId="180" fontId="0" fillId="0" borderId="22" xfId="0" applyNumberFormat="1" applyBorder="1" applyAlignment="1">
      <alignment vertical="center"/>
    </xf>
    <xf numFmtId="181" fontId="0" fillId="0" borderId="22" xfId="0" applyNumberFormat="1" applyBorder="1" applyAlignment="1">
      <alignment vertical="center"/>
    </xf>
    <xf numFmtId="180" fontId="0" fillId="0" borderId="23" xfId="0" applyNumberFormat="1" applyBorder="1" applyAlignment="1">
      <alignment vertical="center"/>
    </xf>
    <xf numFmtId="0" fontId="0" fillId="35" borderId="24" xfId="0" applyFill="1" applyBorder="1" applyAlignment="1">
      <alignment vertical="center"/>
    </xf>
    <xf numFmtId="0" fontId="0" fillId="35" borderId="24" xfId="0" applyFill="1" applyBorder="1" applyAlignment="1">
      <alignment vertical="center" wrapText="1"/>
    </xf>
    <xf numFmtId="0" fontId="0" fillId="35" borderId="24" xfId="0" applyFill="1" applyBorder="1" applyAlignment="1">
      <alignment horizontal="left" vertical="center" wrapText="1"/>
    </xf>
    <xf numFmtId="180" fontId="0" fillId="35" borderId="24" xfId="0" applyNumberFormat="1" applyFill="1" applyBorder="1" applyAlignment="1">
      <alignment vertical="center"/>
    </xf>
    <xf numFmtId="180" fontId="0" fillId="35" borderId="25" xfId="0" applyNumberFormat="1" applyFill="1" applyBorder="1" applyAlignment="1">
      <alignment vertical="center"/>
    </xf>
    <xf numFmtId="0" fontId="0" fillId="0" borderId="18" xfId="0" applyBorder="1" applyAlignment="1">
      <alignment vertical="center" wrapText="1"/>
    </xf>
    <xf numFmtId="180" fontId="0" fillId="0" borderId="26" xfId="0" applyNumberFormat="1" applyBorder="1" applyAlignment="1">
      <alignment vertical="center"/>
    </xf>
    <xf numFmtId="181" fontId="0" fillId="0" borderId="26" xfId="0" applyNumberFormat="1" applyBorder="1" applyAlignment="1">
      <alignment vertical="center"/>
    </xf>
    <xf numFmtId="180" fontId="0" fillId="0" borderId="27" xfId="0" applyNumberFormat="1" applyBorder="1" applyAlignment="1">
      <alignment vertical="center"/>
    </xf>
    <xf numFmtId="180" fontId="0" fillId="0" borderId="28" xfId="0" applyNumberFormat="1" applyBorder="1" applyAlignment="1">
      <alignment vertical="center"/>
    </xf>
    <xf numFmtId="181" fontId="0" fillId="0" borderId="29" xfId="0" applyNumberFormat="1" applyBorder="1" applyAlignment="1">
      <alignment vertical="center"/>
    </xf>
    <xf numFmtId="180" fontId="0" fillId="0" borderId="30" xfId="0" applyNumberFormat="1" applyBorder="1" applyAlignment="1">
      <alignment vertical="center"/>
    </xf>
    <xf numFmtId="180" fontId="0" fillId="0" borderId="22" xfId="0" applyNumberFormat="1" applyFont="1" applyBorder="1" applyAlignment="1">
      <alignment vertical="center"/>
    </xf>
    <xf numFmtId="180" fontId="0" fillId="0" borderId="31" xfId="0" applyNumberFormat="1" applyBorder="1" applyAlignment="1">
      <alignment vertical="center"/>
    </xf>
    <xf numFmtId="181" fontId="0" fillId="35" borderId="24" xfId="0" applyNumberFormat="1" applyFill="1" applyBorder="1" applyAlignment="1">
      <alignment vertical="center"/>
    </xf>
    <xf numFmtId="180" fontId="0" fillId="35" borderId="32" xfId="0" applyNumberFormat="1" applyFill="1" applyBorder="1" applyAlignment="1">
      <alignment vertical="center"/>
    </xf>
    <xf numFmtId="0" fontId="0" fillId="0" borderId="20" xfId="0" applyBorder="1" applyAlignment="1">
      <alignment vertical="center" wrapText="1"/>
    </xf>
    <xf numFmtId="180" fontId="0" fillId="0" borderId="33" xfId="0" applyNumberFormat="1" applyBorder="1" applyAlignment="1">
      <alignment vertical="center"/>
    </xf>
    <xf numFmtId="0" fontId="0" fillId="0" borderId="22" xfId="0" applyFont="1" applyBorder="1" applyAlignment="1">
      <alignment vertical="center" wrapText="1"/>
    </xf>
    <xf numFmtId="0" fontId="0" fillId="35" borderId="0" xfId="0" applyFill="1" applyBorder="1" applyAlignment="1">
      <alignment horizontal="left" vertical="center" wrapText="1"/>
    </xf>
    <xf numFmtId="180" fontId="0" fillId="35" borderId="34" xfId="0" applyNumberFormat="1" applyFill="1" applyBorder="1" applyAlignment="1">
      <alignment vertical="center"/>
    </xf>
    <xf numFmtId="181" fontId="0" fillId="0" borderId="35" xfId="0" applyNumberFormat="1" applyBorder="1" applyAlignment="1">
      <alignment vertical="center"/>
    </xf>
    <xf numFmtId="180" fontId="0" fillId="0" borderId="36" xfId="0" applyNumberFormat="1" applyBorder="1" applyAlignment="1">
      <alignment vertical="center"/>
    </xf>
    <xf numFmtId="0" fontId="0" fillId="36" borderId="37" xfId="0" applyFill="1" applyBorder="1" applyAlignment="1">
      <alignment vertical="center"/>
    </xf>
    <xf numFmtId="181" fontId="0" fillId="36" borderId="37" xfId="0" applyNumberFormat="1" applyFill="1" applyBorder="1" applyAlignment="1">
      <alignment vertical="center"/>
    </xf>
    <xf numFmtId="0" fontId="0" fillId="36" borderId="38" xfId="0" applyFill="1" applyBorder="1" applyAlignment="1">
      <alignment vertical="center"/>
    </xf>
    <xf numFmtId="181" fontId="0" fillId="0" borderId="20" xfId="0" applyNumberFormat="1" applyFont="1" applyBorder="1" applyAlignment="1">
      <alignment vertical="center" wrapText="1"/>
    </xf>
    <xf numFmtId="181" fontId="0" fillId="35" borderId="39" xfId="0" applyNumberFormat="1" applyFill="1" applyBorder="1" applyAlignment="1">
      <alignment vertical="center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181" fontId="4" fillId="0" borderId="26" xfId="0" applyNumberFormat="1" applyFont="1" applyBorder="1" applyAlignment="1">
      <alignment horizontal="center" vertical="center" wrapText="1"/>
    </xf>
    <xf numFmtId="181" fontId="4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0" fillId="0" borderId="45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181" fontId="0" fillId="0" borderId="49" xfId="0" applyNumberFormat="1" applyBorder="1" applyAlignment="1">
      <alignment horizontal="center" vertical="center"/>
    </xf>
    <xf numFmtId="181" fontId="0" fillId="0" borderId="50" xfId="0" applyNumberFormat="1" applyBorder="1" applyAlignment="1">
      <alignment horizontal="center" vertical="center"/>
    </xf>
    <xf numFmtId="0" fontId="0" fillId="0" borderId="51" xfId="0" applyBorder="1" applyAlignment="1">
      <alignment horizontal="left" vertical="top" wrapText="1"/>
    </xf>
    <xf numFmtId="0" fontId="0" fillId="0" borderId="18" xfId="0" applyBorder="1" applyAlignment="1">
      <alignment vertical="center" wrapText="1"/>
    </xf>
    <xf numFmtId="181" fontId="0" fillId="0" borderId="52" xfId="0" applyNumberForma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181" fontId="0" fillId="0" borderId="52" xfId="0" applyNumberFormat="1" applyBorder="1" applyAlignment="1">
      <alignment vertical="center"/>
    </xf>
    <xf numFmtId="181" fontId="0" fillId="0" borderId="49" xfId="0" applyNumberFormat="1" applyBorder="1" applyAlignment="1">
      <alignment vertical="center"/>
    </xf>
    <xf numFmtId="0" fontId="0" fillId="0" borderId="50" xfId="0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180" fontId="4" fillId="0" borderId="27" xfId="0" applyNumberFormat="1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9"/>
  <sheetViews>
    <sheetView zoomScale="75" zoomScaleNormal="75" zoomScalePageLayoutView="0" workbookViewId="0" topLeftCell="A10">
      <selection activeCell="K32" sqref="K32"/>
    </sheetView>
  </sheetViews>
  <sheetFormatPr defaultColWidth="9.00390625" defaultRowHeight="13.5"/>
  <cols>
    <col min="1" max="1" width="24.00390625" style="0" bestFit="1" customWidth="1"/>
    <col min="2" max="2" width="8.75390625" style="7" customWidth="1"/>
    <col min="4" max="4" width="34.125" style="0" bestFit="1" customWidth="1"/>
    <col min="5" max="5" width="9.625" style="2" customWidth="1"/>
    <col min="6" max="6" width="6.75390625" style="0" customWidth="1"/>
    <col min="7" max="8" width="11.75390625" style="2" customWidth="1"/>
    <col min="9" max="9" width="9.50390625" style="2" customWidth="1"/>
    <col min="10" max="10" width="5.125" style="0" customWidth="1"/>
    <col min="17" max="18" width="9.125" style="0" bestFit="1" customWidth="1"/>
  </cols>
  <sheetData>
    <row r="1" spans="1:10" ht="24.75" customHeight="1">
      <c r="A1" s="64" t="s">
        <v>32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8" thickBot="1">
      <c r="A2" s="15"/>
      <c r="J2" s="3" t="s">
        <v>0</v>
      </c>
    </row>
    <row r="3" spans="1:10" ht="13.5" customHeight="1">
      <c r="A3" s="78" t="s">
        <v>1</v>
      </c>
      <c r="B3" s="81" t="s">
        <v>2</v>
      </c>
      <c r="C3" s="82"/>
      <c r="D3" s="87" t="s">
        <v>3</v>
      </c>
      <c r="E3" s="62" t="s">
        <v>10</v>
      </c>
      <c r="F3" s="87" t="s">
        <v>12</v>
      </c>
      <c r="G3" s="62" t="s">
        <v>8</v>
      </c>
      <c r="H3" s="62" t="s">
        <v>5</v>
      </c>
      <c r="I3" s="62" t="s">
        <v>18</v>
      </c>
      <c r="J3" s="91" t="s">
        <v>6</v>
      </c>
    </row>
    <row r="4" spans="1:10" ht="12" customHeight="1">
      <c r="A4" s="79"/>
      <c r="B4" s="83"/>
      <c r="C4" s="84"/>
      <c r="D4" s="88"/>
      <c r="E4" s="63"/>
      <c r="F4" s="88"/>
      <c r="G4" s="63"/>
      <c r="H4" s="63"/>
      <c r="I4" s="63"/>
      <c r="J4" s="92"/>
    </row>
    <row r="5" spans="1:10" ht="14.25" thickBot="1">
      <c r="A5" s="80"/>
      <c r="B5" s="85"/>
      <c r="C5" s="86"/>
      <c r="D5" s="89"/>
      <c r="E5" s="4" t="s">
        <v>4</v>
      </c>
      <c r="F5" s="90"/>
      <c r="G5" s="4" t="s">
        <v>4</v>
      </c>
      <c r="H5" s="4" t="s">
        <v>4</v>
      </c>
      <c r="I5" s="4" t="s">
        <v>4</v>
      </c>
      <c r="J5" s="93"/>
    </row>
    <row r="6" spans="1:86" ht="30" customHeight="1">
      <c r="A6" s="71" t="s">
        <v>17</v>
      </c>
      <c r="B6" s="56" t="s">
        <v>23</v>
      </c>
      <c r="C6" s="57"/>
      <c r="D6" s="33" t="s">
        <v>25</v>
      </c>
      <c r="E6" s="19">
        <v>30470</v>
      </c>
      <c r="F6" s="18">
        <v>2</v>
      </c>
      <c r="G6" s="19">
        <f>E6*F6</f>
        <v>60940</v>
      </c>
      <c r="H6" s="19">
        <f>G6</f>
        <v>60940</v>
      </c>
      <c r="I6" s="75"/>
      <c r="J6" s="20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</row>
    <row r="7" spans="1:86" ht="30" customHeight="1">
      <c r="A7" s="65"/>
      <c r="B7" s="58" t="s">
        <v>24</v>
      </c>
      <c r="C7" s="59"/>
      <c r="D7" s="44" t="s">
        <v>31</v>
      </c>
      <c r="E7" s="22">
        <v>126600</v>
      </c>
      <c r="F7" s="21">
        <v>1</v>
      </c>
      <c r="G7" s="22">
        <f>E7*F7</f>
        <v>126600</v>
      </c>
      <c r="H7" s="22">
        <f>G7</f>
        <v>126600</v>
      </c>
      <c r="I7" s="76"/>
      <c r="J7" s="23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</row>
    <row r="8" spans="1:86" ht="30" customHeight="1">
      <c r="A8" s="65"/>
      <c r="B8" s="58" t="s">
        <v>19</v>
      </c>
      <c r="C8" s="59"/>
      <c r="D8" s="44" t="s">
        <v>26</v>
      </c>
      <c r="E8" s="22">
        <v>52000</v>
      </c>
      <c r="F8" s="21">
        <v>1</v>
      </c>
      <c r="G8" s="22">
        <f>E8*F8</f>
        <v>52000</v>
      </c>
      <c r="H8" s="22">
        <f>G8</f>
        <v>52000</v>
      </c>
      <c r="I8" s="76"/>
      <c r="J8" s="23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</row>
    <row r="9" spans="1:86" ht="30" customHeight="1">
      <c r="A9" s="65"/>
      <c r="B9" s="60" t="s">
        <v>20</v>
      </c>
      <c r="C9" s="61"/>
      <c r="D9" s="44" t="s">
        <v>26</v>
      </c>
      <c r="E9" s="22">
        <v>9620</v>
      </c>
      <c r="F9" s="21">
        <v>1</v>
      </c>
      <c r="G9" s="22">
        <f>E9*F9</f>
        <v>9620</v>
      </c>
      <c r="H9" s="22">
        <f>G9</f>
        <v>9620</v>
      </c>
      <c r="I9" s="76"/>
      <c r="J9" s="23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</row>
    <row r="10" spans="1:86" ht="30" customHeight="1">
      <c r="A10" s="66"/>
      <c r="B10" s="67"/>
      <c r="C10" s="68"/>
      <c r="D10" s="24"/>
      <c r="E10" s="26"/>
      <c r="F10" s="25"/>
      <c r="G10" s="26">
        <f>E10*F10</f>
        <v>0</v>
      </c>
      <c r="H10" s="26">
        <f>G10</f>
        <v>0</v>
      </c>
      <c r="I10" s="77"/>
      <c r="J10" s="27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</row>
    <row r="11" spans="1:86" s="5" customFormat="1" ht="19.5" customHeight="1" thickBot="1">
      <c r="A11" s="9" t="s">
        <v>9</v>
      </c>
      <c r="B11" s="28"/>
      <c r="C11" s="29"/>
      <c r="D11" s="30"/>
      <c r="E11" s="11"/>
      <c r="F11" s="31"/>
      <c r="G11" s="10">
        <f>SUM(G6:G10)</f>
        <v>249160</v>
      </c>
      <c r="H11" s="10">
        <f>SUM(H6:H10)</f>
        <v>249160</v>
      </c>
      <c r="I11" s="11">
        <f>H11</f>
        <v>249160</v>
      </c>
      <c r="J11" s="32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</row>
    <row r="12" spans="1:86" ht="32.25" customHeight="1">
      <c r="A12" s="71" t="s">
        <v>15</v>
      </c>
      <c r="B12" s="72" t="s">
        <v>21</v>
      </c>
      <c r="C12" s="72"/>
      <c r="D12" s="33" t="s">
        <v>27</v>
      </c>
      <c r="E12" s="35">
        <v>9600</v>
      </c>
      <c r="F12" s="34">
        <v>1</v>
      </c>
      <c r="G12" s="35">
        <f>E12*F12</f>
        <v>9600</v>
      </c>
      <c r="H12" s="35">
        <f>G12</f>
        <v>9600</v>
      </c>
      <c r="I12" s="73"/>
      <c r="J12" s="3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</row>
    <row r="13" spans="1:86" ht="30" customHeight="1">
      <c r="A13" s="65"/>
      <c r="B13" s="74" t="s">
        <v>22</v>
      </c>
      <c r="C13" s="74"/>
      <c r="D13" s="24" t="s">
        <v>28</v>
      </c>
      <c r="E13" s="38">
        <v>13670</v>
      </c>
      <c r="F13" s="37">
        <v>15</v>
      </c>
      <c r="G13" s="38">
        <f>E13*F13</f>
        <v>205050</v>
      </c>
      <c r="H13" s="38">
        <f>G13</f>
        <v>205050</v>
      </c>
      <c r="I13" s="69"/>
      <c r="J13" s="39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</row>
    <row r="14" spans="1:86" ht="30" customHeight="1">
      <c r="A14" s="65"/>
      <c r="B14" s="67"/>
      <c r="C14" s="68"/>
      <c r="D14" s="24"/>
      <c r="E14" s="26"/>
      <c r="F14" s="25"/>
      <c r="G14" s="26">
        <f>E14*F14</f>
        <v>0</v>
      </c>
      <c r="H14" s="26">
        <f>G14</f>
        <v>0</v>
      </c>
      <c r="I14" s="69"/>
      <c r="J14" s="27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</row>
    <row r="15" spans="1:86" ht="30" customHeight="1">
      <c r="A15" s="66"/>
      <c r="B15" s="58"/>
      <c r="C15" s="59"/>
      <c r="D15" s="24"/>
      <c r="E15" s="26"/>
      <c r="F15" s="40"/>
      <c r="G15" s="26">
        <f>E15*F15</f>
        <v>0</v>
      </c>
      <c r="H15" s="26">
        <f>G15</f>
        <v>0</v>
      </c>
      <c r="I15" s="70"/>
      <c r="J15" s="41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</row>
    <row r="16" spans="1:86" s="5" customFormat="1" ht="19.5" customHeight="1" thickBot="1">
      <c r="A16" s="12" t="s">
        <v>9</v>
      </c>
      <c r="B16" s="28"/>
      <c r="C16" s="28"/>
      <c r="D16" s="30"/>
      <c r="E16" s="42"/>
      <c r="F16" s="31"/>
      <c r="G16" s="10">
        <f>SUM(G12:G15)</f>
        <v>214650</v>
      </c>
      <c r="H16" s="10">
        <f>SUM(H12:H15)</f>
        <v>214650</v>
      </c>
      <c r="I16" s="10">
        <f>H16</f>
        <v>214650</v>
      </c>
      <c r="J16" s="43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</row>
    <row r="17" spans="1:86" ht="30" customHeight="1">
      <c r="A17" s="65" t="s">
        <v>16</v>
      </c>
      <c r="B17" s="67" t="s">
        <v>29</v>
      </c>
      <c r="C17" s="68"/>
      <c r="D17" s="54" t="s">
        <v>30</v>
      </c>
      <c r="E17" s="22">
        <v>5200</v>
      </c>
      <c r="F17" s="21">
        <v>15</v>
      </c>
      <c r="G17" s="22">
        <f>E17*F17</f>
        <v>78000</v>
      </c>
      <c r="H17" s="22">
        <f>G17</f>
        <v>78000</v>
      </c>
      <c r="I17" s="69"/>
      <c r="J17" s="45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</row>
    <row r="18" spans="1:86" ht="30" customHeight="1">
      <c r="A18" s="66"/>
      <c r="B18" s="58"/>
      <c r="C18" s="59"/>
      <c r="D18" s="46"/>
      <c r="E18" s="26"/>
      <c r="F18" s="25"/>
      <c r="G18" s="22">
        <f>E18*F18</f>
        <v>0</v>
      </c>
      <c r="H18" s="22">
        <f>G18</f>
        <v>0</v>
      </c>
      <c r="I18" s="70"/>
      <c r="J18" s="27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</row>
    <row r="19" spans="1:86" s="5" customFormat="1" ht="19.5" customHeight="1" thickBot="1">
      <c r="A19" s="12" t="s">
        <v>11</v>
      </c>
      <c r="B19" s="28"/>
      <c r="C19" s="28"/>
      <c r="D19" s="47"/>
      <c r="E19" s="11"/>
      <c r="F19" s="31"/>
      <c r="G19" s="55">
        <f>SUM(G17:G18)</f>
        <v>78000</v>
      </c>
      <c r="H19" s="11">
        <f>SUM(H17:H18)</f>
        <v>78000</v>
      </c>
      <c r="I19" s="11">
        <f>H19</f>
        <v>78000</v>
      </c>
      <c r="J19" s="48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</row>
    <row r="20" spans="1:86" ht="30" customHeight="1">
      <c r="A20" s="8" t="s">
        <v>13</v>
      </c>
      <c r="B20" s="56" t="s">
        <v>7</v>
      </c>
      <c r="C20" s="57"/>
      <c r="D20" s="33"/>
      <c r="E20" s="19"/>
      <c r="F20" s="18"/>
      <c r="G20" s="19">
        <f>E20*F20</f>
        <v>0</v>
      </c>
      <c r="H20" s="19">
        <f>G20</f>
        <v>0</v>
      </c>
      <c r="I20" s="49"/>
      <c r="J20" s="50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</row>
    <row r="21" spans="1:86" s="5" customFormat="1" ht="19.5" customHeight="1" thickBot="1">
      <c r="A21" s="12" t="s">
        <v>9</v>
      </c>
      <c r="B21" s="28"/>
      <c r="C21" s="28"/>
      <c r="D21" s="30"/>
      <c r="E21" s="42"/>
      <c r="F21" s="31"/>
      <c r="G21" s="10">
        <f>SUM(G20:G20)</f>
        <v>0</v>
      </c>
      <c r="H21" s="10">
        <f>SUM(H20:H20)</f>
        <v>0</v>
      </c>
      <c r="I21" s="10">
        <f>H21</f>
        <v>0</v>
      </c>
      <c r="J21" s="48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</row>
    <row r="22" spans="1:86" s="6" customFormat="1" ht="24.75" customHeight="1" thickBot="1">
      <c r="A22" s="13" t="s">
        <v>14</v>
      </c>
      <c r="B22" s="51"/>
      <c r="C22" s="51"/>
      <c r="D22" s="51"/>
      <c r="E22" s="52"/>
      <c r="F22" s="51"/>
      <c r="G22" s="14">
        <f>SUM(G21,G19,G16,G11)</f>
        <v>541810</v>
      </c>
      <c r="H22" s="14">
        <f>SUM(H21,H19,H16,H11)</f>
        <v>541810</v>
      </c>
      <c r="I22" s="14">
        <f>SUM(I21,I19,I16,I11)</f>
        <v>541810</v>
      </c>
      <c r="J22" s="53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</row>
    <row r="23" ht="13.5">
      <c r="A23" s="17"/>
    </row>
    <row r="24" ht="13.5">
      <c r="A24" s="1"/>
    </row>
    <row r="25" ht="13.5">
      <c r="A25" s="1"/>
    </row>
    <row r="26" ht="13.5">
      <c r="A26" s="1"/>
    </row>
    <row r="27" ht="30" customHeight="1">
      <c r="A27" s="1"/>
    </row>
    <row r="28" ht="13.5">
      <c r="A28" s="1"/>
    </row>
    <row r="29" ht="13.5">
      <c r="A29" s="1"/>
    </row>
  </sheetData>
  <sheetProtection/>
  <mergeCells count="28">
    <mergeCell ref="I3:I4"/>
    <mergeCell ref="J3:J5"/>
    <mergeCell ref="A6:A10"/>
    <mergeCell ref="B6:C6"/>
    <mergeCell ref="I6:I10"/>
    <mergeCell ref="B10:C10"/>
    <mergeCell ref="A3:A5"/>
    <mergeCell ref="B3:C5"/>
    <mergeCell ref="D3:D5"/>
    <mergeCell ref="F3:F5"/>
    <mergeCell ref="G3:G4"/>
    <mergeCell ref="H3:H4"/>
    <mergeCell ref="A12:A15"/>
    <mergeCell ref="B12:C12"/>
    <mergeCell ref="I12:I15"/>
    <mergeCell ref="B13:C13"/>
    <mergeCell ref="B14:C14"/>
    <mergeCell ref="B15:C15"/>
    <mergeCell ref="B20:C20"/>
    <mergeCell ref="B7:C7"/>
    <mergeCell ref="B8:C8"/>
    <mergeCell ref="B9:C9"/>
    <mergeCell ref="E3:E4"/>
    <mergeCell ref="A1:J1"/>
    <mergeCell ref="A17:A18"/>
    <mergeCell ref="B17:C17"/>
    <mergeCell ref="I17:I18"/>
    <mergeCell ref="B18:C18"/>
  </mergeCells>
  <printOptions horizontalCentered="1"/>
  <pageMargins left="0.7874015748031497" right="0.7874015748031497" top="0.5905511811023623" bottom="0.5905511811023623" header="0.35433070866141736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29"/>
  <sheetViews>
    <sheetView showGridLines="0" showRowColHeaders="0" tabSelected="1" zoomScale="75" zoomScaleNormal="75" zoomScalePageLayoutView="0" workbookViewId="0" topLeftCell="A1">
      <selection activeCell="D13" sqref="D13"/>
    </sheetView>
  </sheetViews>
  <sheetFormatPr defaultColWidth="9.00390625" defaultRowHeight="13.5"/>
  <cols>
    <col min="1" max="1" width="24.00390625" style="0" bestFit="1" customWidth="1"/>
    <col min="2" max="2" width="8.75390625" style="7" customWidth="1"/>
    <col min="4" max="4" width="34.125" style="0" bestFit="1" customWidth="1"/>
    <col min="5" max="5" width="9.625" style="2" customWidth="1"/>
    <col min="6" max="6" width="6.75390625" style="0" customWidth="1"/>
    <col min="7" max="8" width="11.75390625" style="2" customWidth="1"/>
    <col min="9" max="9" width="9.50390625" style="2" customWidth="1"/>
    <col min="10" max="10" width="5.125" style="0" customWidth="1"/>
    <col min="17" max="18" width="9.125" style="0" bestFit="1" customWidth="1"/>
  </cols>
  <sheetData>
    <row r="1" spans="1:10" ht="24.75" customHeight="1">
      <c r="A1" s="64" t="s">
        <v>32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8" thickBot="1">
      <c r="A2" s="15"/>
      <c r="J2" s="3" t="s">
        <v>0</v>
      </c>
    </row>
    <row r="3" spans="1:10" ht="13.5" customHeight="1">
      <c r="A3" s="78" t="s">
        <v>1</v>
      </c>
      <c r="B3" s="81" t="s">
        <v>2</v>
      </c>
      <c r="C3" s="82"/>
      <c r="D3" s="87" t="s">
        <v>3</v>
      </c>
      <c r="E3" s="62" t="s">
        <v>10</v>
      </c>
      <c r="F3" s="87" t="s">
        <v>12</v>
      </c>
      <c r="G3" s="62" t="s">
        <v>8</v>
      </c>
      <c r="H3" s="62" t="s">
        <v>5</v>
      </c>
      <c r="I3" s="62" t="s">
        <v>18</v>
      </c>
      <c r="J3" s="91" t="s">
        <v>6</v>
      </c>
    </row>
    <row r="4" spans="1:10" ht="12" customHeight="1">
      <c r="A4" s="79"/>
      <c r="B4" s="83"/>
      <c r="C4" s="84"/>
      <c r="D4" s="88"/>
      <c r="E4" s="63"/>
      <c r="F4" s="88"/>
      <c r="G4" s="63"/>
      <c r="H4" s="63"/>
      <c r="I4" s="63"/>
      <c r="J4" s="92"/>
    </row>
    <row r="5" spans="1:10" ht="14.25" thickBot="1">
      <c r="A5" s="80"/>
      <c r="B5" s="85"/>
      <c r="C5" s="86"/>
      <c r="D5" s="89"/>
      <c r="E5" s="4" t="s">
        <v>4</v>
      </c>
      <c r="F5" s="90"/>
      <c r="G5" s="4" t="s">
        <v>4</v>
      </c>
      <c r="H5" s="4" t="s">
        <v>4</v>
      </c>
      <c r="I5" s="4" t="s">
        <v>4</v>
      </c>
      <c r="J5" s="93"/>
    </row>
    <row r="6" spans="1:86" ht="30" customHeight="1">
      <c r="A6" s="71" t="s">
        <v>33</v>
      </c>
      <c r="B6" s="56"/>
      <c r="C6" s="57"/>
      <c r="D6" s="33"/>
      <c r="E6" s="19"/>
      <c r="F6" s="18"/>
      <c r="G6" s="19">
        <f>E6*F6</f>
        <v>0</v>
      </c>
      <c r="H6" s="19">
        <f>G6</f>
        <v>0</v>
      </c>
      <c r="I6" s="75"/>
      <c r="J6" s="20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</row>
    <row r="7" spans="1:86" ht="30" customHeight="1">
      <c r="A7" s="65"/>
      <c r="B7" s="58"/>
      <c r="C7" s="59"/>
      <c r="D7" s="44"/>
      <c r="E7" s="22"/>
      <c r="F7" s="21"/>
      <c r="G7" s="22">
        <f>E7*F7</f>
        <v>0</v>
      </c>
      <c r="H7" s="22">
        <f>G7</f>
        <v>0</v>
      </c>
      <c r="I7" s="76"/>
      <c r="J7" s="23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</row>
    <row r="8" spans="1:86" ht="30" customHeight="1">
      <c r="A8" s="65"/>
      <c r="B8" s="58"/>
      <c r="C8" s="59"/>
      <c r="D8" s="44"/>
      <c r="E8" s="22"/>
      <c r="F8" s="21"/>
      <c r="G8" s="22">
        <f>E8*F8</f>
        <v>0</v>
      </c>
      <c r="H8" s="22">
        <f>G8</f>
        <v>0</v>
      </c>
      <c r="I8" s="76"/>
      <c r="J8" s="23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</row>
    <row r="9" spans="1:86" ht="30" customHeight="1">
      <c r="A9" s="65"/>
      <c r="B9" s="60"/>
      <c r="C9" s="61"/>
      <c r="D9" s="44"/>
      <c r="E9" s="22"/>
      <c r="F9" s="21"/>
      <c r="G9" s="22">
        <f>E9*F9</f>
        <v>0</v>
      </c>
      <c r="H9" s="22">
        <f>G9</f>
        <v>0</v>
      </c>
      <c r="I9" s="76"/>
      <c r="J9" s="23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</row>
    <row r="10" spans="1:86" ht="30" customHeight="1">
      <c r="A10" s="66"/>
      <c r="B10" s="67"/>
      <c r="C10" s="68"/>
      <c r="D10" s="24"/>
      <c r="E10" s="26"/>
      <c r="F10" s="25"/>
      <c r="G10" s="26">
        <f>E10*F10</f>
        <v>0</v>
      </c>
      <c r="H10" s="26">
        <f>G10</f>
        <v>0</v>
      </c>
      <c r="I10" s="77"/>
      <c r="J10" s="27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</row>
    <row r="11" spans="1:86" s="5" customFormat="1" ht="19.5" customHeight="1" thickBot="1">
      <c r="A11" s="9" t="s">
        <v>9</v>
      </c>
      <c r="B11" s="28"/>
      <c r="C11" s="29"/>
      <c r="D11" s="30"/>
      <c r="E11" s="11"/>
      <c r="F11" s="31"/>
      <c r="G11" s="10">
        <f>SUM(G6:G10)</f>
        <v>0</v>
      </c>
      <c r="H11" s="10">
        <f>SUM(H6:H10)</f>
        <v>0</v>
      </c>
      <c r="I11" s="11">
        <f>H11</f>
        <v>0</v>
      </c>
      <c r="J11" s="32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</row>
    <row r="12" spans="1:86" ht="32.25" customHeight="1">
      <c r="A12" s="71" t="s">
        <v>15</v>
      </c>
      <c r="B12" s="72"/>
      <c r="C12" s="72"/>
      <c r="D12" s="33"/>
      <c r="E12" s="35"/>
      <c r="F12" s="34"/>
      <c r="G12" s="35">
        <f>E12*F12</f>
        <v>0</v>
      </c>
      <c r="H12" s="35">
        <f>G12</f>
        <v>0</v>
      </c>
      <c r="I12" s="73"/>
      <c r="J12" s="3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</row>
    <row r="13" spans="1:86" ht="30" customHeight="1">
      <c r="A13" s="65"/>
      <c r="B13" s="74"/>
      <c r="C13" s="74"/>
      <c r="D13" s="24"/>
      <c r="E13" s="38"/>
      <c r="F13" s="37"/>
      <c r="G13" s="38">
        <f>E13*F13</f>
        <v>0</v>
      </c>
      <c r="H13" s="38">
        <f>G13</f>
        <v>0</v>
      </c>
      <c r="I13" s="69"/>
      <c r="J13" s="39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</row>
    <row r="14" spans="1:86" ht="30" customHeight="1">
      <c r="A14" s="65"/>
      <c r="B14" s="67"/>
      <c r="C14" s="68"/>
      <c r="D14" s="24"/>
      <c r="E14" s="26"/>
      <c r="F14" s="25"/>
      <c r="G14" s="26">
        <f>E14*F14</f>
        <v>0</v>
      </c>
      <c r="H14" s="26">
        <f>G14</f>
        <v>0</v>
      </c>
      <c r="I14" s="69"/>
      <c r="J14" s="27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</row>
    <row r="15" spans="1:86" ht="30" customHeight="1">
      <c r="A15" s="66"/>
      <c r="B15" s="58"/>
      <c r="C15" s="59"/>
      <c r="D15" s="24"/>
      <c r="E15" s="26"/>
      <c r="F15" s="40"/>
      <c r="G15" s="26">
        <f>E15*F15</f>
        <v>0</v>
      </c>
      <c r="H15" s="26">
        <f>G15</f>
        <v>0</v>
      </c>
      <c r="I15" s="70"/>
      <c r="J15" s="41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</row>
    <row r="16" spans="1:86" s="5" customFormat="1" ht="19.5" customHeight="1" thickBot="1">
      <c r="A16" s="12" t="s">
        <v>9</v>
      </c>
      <c r="B16" s="28"/>
      <c r="C16" s="28"/>
      <c r="D16" s="30"/>
      <c r="E16" s="42"/>
      <c r="F16" s="31"/>
      <c r="G16" s="10">
        <f>SUM(G12:G15)</f>
        <v>0</v>
      </c>
      <c r="H16" s="10">
        <f>SUM(H12:H15)</f>
        <v>0</v>
      </c>
      <c r="I16" s="10">
        <f>H16</f>
        <v>0</v>
      </c>
      <c r="J16" s="43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</row>
    <row r="17" spans="1:86" ht="30" customHeight="1">
      <c r="A17" s="65" t="s">
        <v>16</v>
      </c>
      <c r="B17" s="67"/>
      <c r="C17" s="68"/>
      <c r="D17" s="54"/>
      <c r="E17" s="22"/>
      <c r="F17" s="21"/>
      <c r="G17" s="22">
        <f>E17*F17</f>
        <v>0</v>
      </c>
      <c r="H17" s="22">
        <f>G17</f>
        <v>0</v>
      </c>
      <c r="I17" s="69"/>
      <c r="J17" s="45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</row>
    <row r="18" spans="1:86" ht="30" customHeight="1">
      <c r="A18" s="66"/>
      <c r="B18" s="58"/>
      <c r="C18" s="59"/>
      <c r="D18" s="46"/>
      <c r="E18" s="26"/>
      <c r="F18" s="25"/>
      <c r="G18" s="22">
        <f>E18*F18</f>
        <v>0</v>
      </c>
      <c r="H18" s="22">
        <f>G18</f>
        <v>0</v>
      </c>
      <c r="I18" s="70"/>
      <c r="J18" s="27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</row>
    <row r="19" spans="1:86" s="5" customFormat="1" ht="19.5" customHeight="1" thickBot="1">
      <c r="A19" s="12" t="s">
        <v>11</v>
      </c>
      <c r="B19" s="28"/>
      <c r="C19" s="28"/>
      <c r="D19" s="47"/>
      <c r="E19" s="11"/>
      <c r="F19" s="31"/>
      <c r="G19" s="55">
        <f>SUM(G17:G18)</f>
        <v>0</v>
      </c>
      <c r="H19" s="11">
        <f>SUM(H17:H18)</f>
        <v>0</v>
      </c>
      <c r="I19" s="11">
        <f>H19</f>
        <v>0</v>
      </c>
      <c r="J19" s="48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</row>
    <row r="20" spans="1:86" ht="30" customHeight="1">
      <c r="A20" s="8" t="s">
        <v>13</v>
      </c>
      <c r="B20" s="56" t="s">
        <v>7</v>
      </c>
      <c r="C20" s="57"/>
      <c r="D20" s="33"/>
      <c r="E20" s="19"/>
      <c r="F20" s="18"/>
      <c r="G20" s="19">
        <f>E20*F20</f>
        <v>0</v>
      </c>
      <c r="H20" s="19">
        <f>G20</f>
        <v>0</v>
      </c>
      <c r="I20" s="49"/>
      <c r="J20" s="50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</row>
    <row r="21" spans="1:86" s="5" customFormat="1" ht="19.5" customHeight="1" thickBot="1">
      <c r="A21" s="12" t="s">
        <v>9</v>
      </c>
      <c r="B21" s="28"/>
      <c r="C21" s="28"/>
      <c r="D21" s="30"/>
      <c r="E21" s="42"/>
      <c r="F21" s="31"/>
      <c r="G21" s="10">
        <f>SUM(G20:G20)</f>
        <v>0</v>
      </c>
      <c r="H21" s="10">
        <f>SUM(H20:H20)</f>
        <v>0</v>
      </c>
      <c r="I21" s="10">
        <f>H21</f>
        <v>0</v>
      </c>
      <c r="J21" s="48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</row>
    <row r="22" spans="1:86" s="6" customFormat="1" ht="24.75" customHeight="1" thickBot="1">
      <c r="A22" s="13" t="s">
        <v>14</v>
      </c>
      <c r="B22" s="51"/>
      <c r="C22" s="51"/>
      <c r="D22" s="51"/>
      <c r="E22" s="52"/>
      <c r="F22" s="51"/>
      <c r="G22" s="14">
        <f>SUM(G21,G19,G16,G11)</f>
        <v>0</v>
      </c>
      <c r="H22" s="14">
        <f>SUM(H21,H19,H16,H11)</f>
        <v>0</v>
      </c>
      <c r="I22" s="14">
        <f>SUM(I21,I19,I16,I11)</f>
        <v>0</v>
      </c>
      <c r="J22" s="53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</row>
    <row r="23" ht="13.5">
      <c r="A23" s="17"/>
    </row>
    <row r="24" ht="13.5">
      <c r="A24" s="1"/>
    </row>
    <row r="25" ht="13.5">
      <c r="A25" s="1"/>
    </row>
    <row r="26" ht="13.5">
      <c r="A26" s="1"/>
    </row>
    <row r="27" ht="30" customHeight="1">
      <c r="A27" s="1"/>
    </row>
    <row r="28" ht="13.5">
      <c r="A28" s="1"/>
    </row>
    <row r="29" ht="13.5">
      <c r="A29" s="1"/>
    </row>
  </sheetData>
  <sheetProtection/>
  <mergeCells count="28">
    <mergeCell ref="A1:J1"/>
    <mergeCell ref="A3:A5"/>
    <mergeCell ref="B3:C5"/>
    <mergeCell ref="D3:D5"/>
    <mergeCell ref="E3:E4"/>
    <mergeCell ref="F3:F5"/>
    <mergeCell ref="G3:G4"/>
    <mergeCell ref="H3:H4"/>
    <mergeCell ref="I3:I4"/>
    <mergeCell ref="J3:J5"/>
    <mergeCell ref="B15:C15"/>
    <mergeCell ref="A6:A10"/>
    <mergeCell ref="B6:C6"/>
    <mergeCell ref="I6:I10"/>
    <mergeCell ref="B7:C7"/>
    <mergeCell ref="B8:C8"/>
    <mergeCell ref="B9:C9"/>
    <mergeCell ref="B10:C10"/>
    <mergeCell ref="A17:A18"/>
    <mergeCell ref="B17:C17"/>
    <mergeCell ref="I17:I18"/>
    <mergeCell ref="B18:C18"/>
    <mergeCell ref="B20:C20"/>
    <mergeCell ref="A12:A15"/>
    <mergeCell ref="B12:C12"/>
    <mergeCell ref="I12:I15"/>
    <mergeCell ref="B13:C13"/>
    <mergeCell ref="B14:C14"/>
  </mergeCells>
  <printOptions horizontalCentered="1"/>
  <pageMargins left="0.7874015748031497" right="0.7874015748031497" top="0.5905511811023623" bottom="0.5905511811023623" header="0.35433070866141736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obi55372</cp:lastModifiedBy>
  <cp:lastPrinted>2013-05-20T07:56:20Z</cp:lastPrinted>
  <dcterms:created xsi:type="dcterms:W3CDTF">1997-01-08T22:48:59Z</dcterms:created>
  <dcterms:modified xsi:type="dcterms:W3CDTF">2015-05-26T07:13:45Z</dcterms:modified>
  <cp:category/>
  <cp:version/>
  <cp:contentType/>
  <cp:contentStatus/>
</cp:coreProperties>
</file>